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25" i="1"/>
  <c r="F19" i="1"/>
  <c r="F8" i="1"/>
  <c r="E8" i="1" l="1"/>
</calcChain>
</file>

<file path=xl/sharedStrings.xml><?xml version="1.0" encoding="utf-8"?>
<sst xmlns="http://schemas.openxmlformats.org/spreadsheetml/2006/main" count="85" uniqueCount="51">
  <si>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</si>
  <si>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</si>
  <si>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</si>
  <si>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</si>
  <si>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</si>
  <si>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</si>
  <si>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</si>
  <si>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</si>
  <si>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</si>
  <si>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</si>
  <si>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</si>
  <si>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</si>
  <si>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</si>
  <si>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</si>
  <si>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</si>
  <si>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</si>
  <si>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</si>
  <si>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</si>
  <si>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</si>
  <si>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</si>
  <si>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</si>
  <si>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</si>
  <si>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</si>
  <si>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</si>
  <si>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</si>
  <si>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</si>
  <si>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пшеничный</t>
  </si>
  <si>
    <t>ржаной</t>
  </si>
  <si>
    <t>хлеб пшеничный, ржаной</t>
  </si>
  <si>
    <t>оладьи с маслом, джемом, сахаром</t>
  </si>
  <si>
    <t>чай с сахаром</t>
  </si>
  <si>
    <t>котлета из курицы</t>
  </si>
  <si>
    <t>картофель отварной</t>
  </si>
  <si>
    <t>компот из плодов или ягод сушеных</t>
  </si>
  <si>
    <t>Полдник</t>
  </si>
  <si>
    <t>фрукты (яблоко, апельсин, банан)</t>
  </si>
  <si>
    <t>200/25</t>
  </si>
  <si>
    <t>кондитерка</t>
  </si>
  <si>
    <t>напиток</t>
  </si>
  <si>
    <t>фрукт</t>
  </si>
  <si>
    <t>20/15</t>
  </si>
  <si>
    <t>30/20</t>
  </si>
  <si>
    <t>25/15</t>
  </si>
  <si>
    <t>235/25</t>
  </si>
  <si>
    <t>овощи свежие или соленые или консерв.</t>
  </si>
  <si>
    <t>суп с крупой (шахт.)</t>
  </si>
  <si>
    <t>бутерброд</t>
  </si>
  <si>
    <t>бутерброд с сыром</t>
  </si>
  <si>
    <t>пром</t>
  </si>
  <si>
    <t>чай</t>
  </si>
  <si>
    <t xml:space="preserve">булочка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</si>
</sst>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0" xfId="0" applyFill="1" applyBorder="1" applyAlignment="1" applyProtection="1">
      <alignment horizontal="center"/>
      <protection locked="0"/>
    </xf>
    <xf numFmtId="0" fontId="0" fillId="3" borderId="24" xfId="0" applyFill="1" applyBorder="1"/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/>
      <c r="C1" s="47"/>
      <c r="D1" s="48"/>
      <c r="E1" t="s">
        <v>20</v>
      </c>
      <c r="F1" s="13"/>
      <c r="I1" t="s">
        <v>1</v>
      </c>
      <c r="J1" s="12">
        <v>44819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1">
        <v>327</v>
      </c>
      <c r="D4" s="20" t="s">
        <v>29</v>
      </c>
      <c r="E4" s="40" t="s">
        <v>36</v>
      </c>
      <c r="F4" s="14">
        <v>58.67</v>
      </c>
      <c r="G4" s="14">
        <v>440.63</v>
      </c>
      <c r="H4" s="14">
        <v>9.35</v>
      </c>
      <c r="I4" s="14">
        <v>8.6300000000000008</v>
      </c>
      <c r="J4" s="25">
        <v>81.39</v>
      </c>
    </row>
    <row r="5" spans="1:10" x14ac:dyDescent="0.25">
      <c r="A5" s="5"/>
      <c r="B5" s="1" t="s">
        <v>12</v>
      </c>
      <c r="C5" s="32">
        <v>299</v>
      </c>
      <c r="D5" s="21" t="s">
        <v>30</v>
      </c>
      <c r="E5" s="36">
        <v>200</v>
      </c>
      <c r="F5" s="15">
        <v>3.5</v>
      </c>
      <c r="G5" s="15">
        <v>60.16</v>
      </c>
      <c r="H5" s="15">
        <v>0</v>
      </c>
      <c r="I5" s="15">
        <v>0</v>
      </c>
      <c r="J5" s="26">
        <v>15.04</v>
      </c>
    </row>
    <row r="6" spans="1:10" x14ac:dyDescent="0.25">
      <c r="A6" s="5"/>
      <c r="B6" s="1" t="s">
        <v>21</v>
      </c>
      <c r="C6" s="32" t="s">
        <v>25</v>
      </c>
      <c r="D6" s="21" t="s">
        <v>28</v>
      </c>
      <c r="E6" s="36" t="s">
        <v>40</v>
      </c>
      <c r="F6" s="15">
        <v>3.7</v>
      </c>
      <c r="G6" s="15">
        <v>34.74</v>
      </c>
      <c r="H6" s="15">
        <v>1.38</v>
      </c>
      <c r="I6" s="15">
        <v>0.18</v>
      </c>
      <c r="J6" s="26">
        <v>6.9</v>
      </c>
    </row>
    <row r="7" spans="1:10" x14ac:dyDescent="0.25">
      <c r="A7" s="5"/>
      <c r="B7" s="2" t="s">
        <v>46</v>
      </c>
      <c r="C7" s="32">
        <v>299</v>
      </c>
      <c r="D7" s="21" t="s">
        <v>47</v>
      </c>
      <c r="E7" s="36" t="s">
        <v>42</v>
      </c>
      <c r="F7" s="15">
        <v>15.9</v>
      </c>
      <c r="G7" s="15">
        <v>171.86</v>
      </c>
      <c r="H7" s="15">
        <v>1.58</v>
      </c>
      <c r="I7" s="15">
        <v>14.13</v>
      </c>
      <c r="J7" s="26">
        <v>9.6300000000000008</v>
      </c>
    </row>
    <row r="8" spans="1:10" ht="15.75" thickBot="1" x14ac:dyDescent="0.3">
      <c r="A8" s="6"/>
      <c r="B8" s="18"/>
      <c r="C8" s="35"/>
      <c r="D8" s="24"/>
      <c r="E8" s="38">
        <f>175+200+80+45</f>
        <v>500</v>
      </c>
      <c r="F8" s="19">
        <f>SUM(F4:F7)</f>
        <v>81.77000000000001</v>
      </c>
      <c r="G8" s="19"/>
      <c r="H8" s="19"/>
      <c r="I8" s="19"/>
      <c r="J8" s="29"/>
    </row>
    <row r="9" spans="1:10" x14ac:dyDescent="0.25">
      <c r="A9" s="3" t="s">
        <v>34</v>
      </c>
      <c r="B9" s="43" t="s">
        <v>37</v>
      </c>
      <c r="C9" s="31" t="s">
        <v>48</v>
      </c>
      <c r="D9" s="20" t="s">
        <v>50</v>
      </c>
      <c r="E9" s="40">
        <v>75</v>
      </c>
      <c r="F9" s="14">
        <v>12.05</v>
      </c>
      <c r="G9" s="14">
        <v>219</v>
      </c>
      <c r="H9" s="14">
        <v>3.8</v>
      </c>
      <c r="I9" s="14">
        <v>4.5</v>
      </c>
      <c r="J9" s="25">
        <v>40.83</v>
      </c>
    </row>
    <row r="10" spans="1:10" x14ac:dyDescent="0.25">
      <c r="A10" s="5"/>
      <c r="B10" s="44" t="s">
        <v>38</v>
      </c>
      <c r="C10" s="32" t="s">
        <v>48</v>
      </c>
      <c r="D10" s="21" t="s">
        <v>49</v>
      </c>
      <c r="E10" s="36">
        <v>200</v>
      </c>
      <c r="F10" s="15">
        <v>3.5</v>
      </c>
      <c r="G10" s="15">
        <v>108</v>
      </c>
      <c r="H10" s="15">
        <v>5.8</v>
      </c>
      <c r="I10" s="15">
        <v>5</v>
      </c>
      <c r="J10" s="26">
        <v>9.9499999999999993</v>
      </c>
    </row>
    <row r="11" spans="1:10" ht="15.75" thickBot="1" x14ac:dyDescent="0.3">
      <c r="A11" s="6"/>
      <c r="B11" s="45" t="s">
        <v>39</v>
      </c>
      <c r="C11" s="7" t="s">
        <v>25</v>
      </c>
      <c r="D11" s="22" t="s">
        <v>35</v>
      </c>
      <c r="E11" s="39">
        <v>350</v>
      </c>
      <c r="F11" s="16">
        <v>45.77</v>
      </c>
      <c r="G11" s="16">
        <v>36.67</v>
      </c>
      <c r="H11" s="16">
        <v>0.75</v>
      </c>
      <c r="I11" s="16">
        <v>0.08</v>
      </c>
      <c r="J11" s="27">
        <v>8.24</v>
      </c>
    </row>
    <row r="12" spans="1:10" x14ac:dyDescent="0.25">
      <c r="A12" s="5" t="s">
        <v>13</v>
      </c>
      <c r="B12" s="8" t="s">
        <v>14</v>
      </c>
      <c r="C12" s="34" t="s">
        <v>25</v>
      </c>
      <c r="D12" s="23" t="s">
        <v>44</v>
      </c>
      <c r="E12" s="37">
        <v>60</v>
      </c>
      <c r="F12" s="17">
        <v>9.1999999999999993</v>
      </c>
      <c r="G12" s="17">
        <v>24.12</v>
      </c>
      <c r="H12" s="17">
        <v>1.86</v>
      </c>
      <c r="I12" s="17">
        <v>0.12</v>
      </c>
      <c r="J12" s="28">
        <v>3.9</v>
      </c>
    </row>
    <row r="13" spans="1:10" x14ac:dyDescent="0.25">
      <c r="A13" s="5"/>
      <c r="B13" s="1" t="s">
        <v>15</v>
      </c>
      <c r="C13" s="32">
        <v>337</v>
      </c>
      <c r="D13" s="21" t="s">
        <v>45</v>
      </c>
      <c r="E13" s="36">
        <v>200</v>
      </c>
      <c r="F13" s="15">
        <v>19.8</v>
      </c>
      <c r="G13" s="15">
        <v>146.63999999999999</v>
      </c>
      <c r="H13" s="15">
        <v>4.38</v>
      </c>
      <c r="I13" s="15">
        <v>8.02</v>
      </c>
      <c r="J13" s="26">
        <v>14.24</v>
      </c>
    </row>
    <row r="14" spans="1:10" x14ac:dyDescent="0.25">
      <c r="A14" s="5"/>
      <c r="B14" s="1" t="s">
        <v>16</v>
      </c>
      <c r="C14" s="32">
        <v>209</v>
      </c>
      <c r="D14" s="21" t="s">
        <v>31</v>
      </c>
      <c r="E14" s="36">
        <v>90</v>
      </c>
      <c r="F14" s="15">
        <v>57.27</v>
      </c>
      <c r="G14" s="15">
        <v>128.30000000000001</v>
      </c>
      <c r="H14" s="15">
        <v>14.5</v>
      </c>
      <c r="I14" s="15">
        <v>3.6</v>
      </c>
      <c r="J14" s="26">
        <v>9.4</v>
      </c>
    </row>
    <row r="15" spans="1:10" x14ac:dyDescent="0.25">
      <c r="A15" s="5"/>
      <c r="B15" s="1" t="s">
        <v>17</v>
      </c>
      <c r="C15" s="32">
        <v>239</v>
      </c>
      <c r="D15" s="21" t="s">
        <v>32</v>
      </c>
      <c r="E15" s="36">
        <v>150</v>
      </c>
      <c r="F15" s="15">
        <v>18.899999999999999</v>
      </c>
      <c r="G15" s="15">
        <v>182.46</v>
      </c>
      <c r="H15" s="15">
        <v>3.13</v>
      </c>
      <c r="I15" s="15">
        <v>7.03</v>
      </c>
      <c r="J15" s="26">
        <v>27.21</v>
      </c>
    </row>
    <row r="16" spans="1:10" x14ac:dyDescent="0.25">
      <c r="A16" s="5"/>
      <c r="B16" s="1" t="s">
        <v>18</v>
      </c>
      <c r="C16" s="35">
        <v>280</v>
      </c>
      <c r="D16" s="24" t="s">
        <v>33</v>
      </c>
      <c r="E16" s="38">
        <v>200</v>
      </c>
      <c r="F16" s="19">
        <v>8.75</v>
      </c>
      <c r="G16" s="19">
        <v>91.98</v>
      </c>
      <c r="H16" s="19">
        <v>0.33</v>
      </c>
      <c r="I16" s="19">
        <v>0</v>
      </c>
      <c r="J16" s="29">
        <v>22.66</v>
      </c>
    </row>
    <row r="17" spans="1:10" x14ac:dyDescent="0.25">
      <c r="A17" s="5"/>
      <c r="B17" s="1" t="s">
        <v>22</v>
      </c>
      <c r="C17" s="32" t="s">
        <v>25</v>
      </c>
      <c r="D17" s="21" t="s">
        <v>26</v>
      </c>
      <c r="E17" s="36">
        <v>50</v>
      </c>
      <c r="F17" s="15">
        <v>5.25</v>
      </c>
      <c r="G17" s="15">
        <v>59.18</v>
      </c>
      <c r="H17" s="15">
        <v>1.03</v>
      </c>
      <c r="I17" s="15">
        <v>0.38</v>
      </c>
      <c r="J17" s="26">
        <v>12.9</v>
      </c>
    </row>
    <row r="18" spans="1:10" x14ac:dyDescent="0.25">
      <c r="A18" s="5"/>
      <c r="B18" s="1" t="s">
        <v>19</v>
      </c>
      <c r="C18" s="32" t="s">
        <v>25</v>
      </c>
      <c r="D18" s="21" t="s">
        <v>27</v>
      </c>
      <c r="E18" s="36">
        <v>33</v>
      </c>
      <c r="F18" s="15">
        <v>3.5</v>
      </c>
      <c r="G18" s="15">
        <v>39.46</v>
      </c>
      <c r="H18" s="15">
        <v>0.69</v>
      </c>
      <c r="I18" s="15">
        <v>0.26</v>
      </c>
      <c r="J18" s="26">
        <v>8.6</v>
      </c>
    </row>
    <row r="19" spans="1:10" x14ac:dyDescent="0.25">
      <c r="A19" s="5"/>
      <c r="B19" s="18"/>
      <c r="C19" s="32"/>
      <c r="D19" s="21"/>
      <c r="E19" s="36">
        <v>783</v>
      </c>
      <c r="F19" s="15">
        <f>SUM(F12:F18)</f>
        <v>122.67000000000002</v>
      </c>
      <c r="G19" s="15"/>
      <c r="H19" s="15"/>
      <c r="I19" s="15"/>
      <c r="J19" s="26"/>
    </row>
    <row r="20" spans="1:10" ht="15.75" thickBot="1" x14ac:dyDescent="0.3">
      <c r="A20" s="6"/>
      <c r="B20" s="7"/>
      <c r="C20" s="32"/>
      <c r="D20" s="21"/>
      <c r="E20" s="30"/>
      <c r="F20" s="15"/>
      <c r="G20" s="15"/>
      <c r="H20" s="15"/>
      <c r="I20" s="15"/>
      <c r="J20" s="26"/>
    </row>
    <row r="21" spans="1:10" x14ac:dyDescent="0.25">
      <c r="A21" s="3" t="s">
        <v>10</v>
      </c>
      <c r="B21" s="4" t="s">
        <v>11</v>
      </c>
      <c r="C21" s="31">
        <v>327</v>
      </c>
      <c r="D21" s="20" t="s">
        <v>29</v>
      </c>
      <c r="E21" s="40" t="s">
        <v>43</v>
      </c>
      <c r="F21" s="14">
        <v>70.19</v>
      </c>
      <c r="G21" s="14">
        <v>550.78</v>
      </c>
      <c r="H21" s="14">
        <v>11.69</v>
      </c>
      <c r="I21" s="14">
        <v>10.79</v>
      </c>
      <c r="J21" s="25">
        <v>101.74</v>
      </c>
    </row>
    <row r="22" spans="1:10" x14ac:dyDescent="0.25">
      <c r="A22" s="5"/>
      <c r="B22" s="1" t="s">
        <v>12</v>
      </c>
      <c r="C22" s="32">
        <v>299</v>
      </c>
      <c r="D22" s="21" t="s">
        <v>30</v>
      </c>
      <c r="E22" s="36">
        <v>200</v>
      </c>
      <c r="F22" s="15">
        <v>3.5</v>
      </c>
      <c r="G22" s="15">
        <v>60.16</v>
      </c>
      <c r="H22" s="15">
        <v>0</v>
      </c>
      <c r="I22" s="15">
        <v>0</v>
      </c>
      <c r="J22" s="26">
        <v>15.04</v>
      </c>
    </row>
    <row r="23" spans="1:10" x14ac:dyDescent="0.25">
      <c r="A23" s="5"/>
      <c r="B23" s="1" t="s">
        <v>21</v>
      </c>
      <c r="C23" s="32" t="s">
        <v>25</v>
      </c>
      <c r="D23" s="21" t="s">
        <v>28</v>
      </c>
      <c r="E23" s="36" t="s">
        <v>41</v>
      </c>
      <c r="F23" s="15">
        <v>5.5</v>
      </c>
      <c r="G23" s="15">
        <v>39.950000000000003</v>
      </c>
      <c r="H23" s="15">
        <v>1.59</v>
      </c>
      <c r="I23" s="15">
        <v>0.21</v>
      </c>
      <c r="J23" s="26">
        <v>7.94</v>
      </c>
    </row>
    <row r="24" spans="1:10" x14ac:dyDescent="0.25">
      <c r="A24" s="5"/>
      <c r="B24" s="2" t="s">
        <v>46</v>
      </c>
      <c r="C24" s="32">
        <v>299</v>
      </c>
      <c r="D24" s="21" t="s">
        <v>47</v>
      </c>
      <c r="E24" s="36" t="s">
        <v>42</v>
      </c>
      <c r="F24" s="15">
        <v>15.9</v>
      </c>
      <c r="G24" s="15">
        <v>171.86</v>
      </c>
      <c r="H24" s="15">
        <v>1.58</v>
      </c>
      <c r="I24" s="15">
        <v>14.13</v>
      </c>
      <c r="J24" s="26">
        <v>9.6300000000000008</v>
      </c>
    </row>
    <row r="25" spans="1:10" ht="15.75" thickBot="1" x14ac:dyDescent="0.3">
      <c r="A25" s="6"/>
      <c r="B25" s="7"/>
      <c r="C25" s="33"/>
      <c r="D25" s="22"/>
      <c r="E25" s="39">
        <v>550</v>
      </c>
      <c r="F25" s="16">
        <f>SUM(F21:F24)</f>
        <v>95.09</v>
      </c>
      <c r="G25" s="16"/>
      <c r="H25" s="16"/>
      <c r="I25" s="16"/>
      <c r="J25" s="27"/>
    </row>
    <row r="26" spans="1:10" ht="15.75" thickBot="1" x14ac:dyDescent="0.3">
      <c r="A26" s="6"/>
      <c r="B26" s="7"/>
      <c r="C26" s="7"/>
      <c r="D26" s="22"/>
      <c r="E26" s="39"/>
      <c r="F26" s="16"/>
      <c r="G26" s="16"/>
      <c r="H26" s="16"/>
      <c r="I26" s="16"/>
      <c r="J26" s="27"/>
    </row>
    <row r="27" spans="1:10" x14ac:dyDescent="0.25">
      <c r="A27" s="49" t="s">
        <v>13</v>
      </c>
      <c r="B27" s="41" t="s">
        <v>14</v>
      </c>
      <c r="C27" s="42" t="s">
        <v>25</v>
      </c>
      <c r="D27" s="23" t="s">
        <v>44</v>
      </c>
      <c r="E27" s="37">
        <v>100</v>
      </c>
      <c r="F27" s="17">
        <v>15.3</v>
      </c>
      <c r="G27" s="17">
        <v>40.200000000000003</v>
      </c>
      <c r="H27" s="17">
        <v>3.1</v>
      </c>
      <c r="I27" s="17">
        <v>0.2</v>
      </c>
      <c r="J27" s="28">
        <v>6.5</v>
      </c>
    </row>
    <row r="28" spans="1:10" x14ac:dyDescent="0.25">
      <c r="A28" s="50"/>
      <c r="B28" s="1" t="s">
        <v>15</v>
      </c>
      <c r="C28" s="32">
        <v>337</v>
      </c>
      <c r="D28" s="21" t="s">
        <v>45</v>
      </c>
      <c r="E28" s="36">
        <v>250</v>
      </c>
      <c r="F28" s="15">
        <v>22.3</v>
      </c>
      <c r="G28" s="15">
        <v>183.3</v>
      </c>
      <c r="H28" s="15">
        <v>5.48</v>
      </c>
      <c r="I28" s="15">
        <v>10.029999999999999</v>
      </c>
      <c r="J28" s="26">
        <v>17.8</v>
      </c>
    </row>
    <row r="29" spans="1:10" x14ac:dyDescent="0.25">
      <c r="A29" s="50"/>
      <c r="B29" s="1" t="s">
        <v>16</v>
      </c>
      <c r="C29" s="32">
        <v>209</v>
      </c>
      <c r="D29" s="21" t="s">
        <v>31</v>
      </c>
      <c r="E29" s="36">
        <v>100</v>
      </c>
      <c r="F29" s="15">
        <v>56.96</v>
      </c>
      <c r="G29" s="15">
        <v>160.38</v>
      </c>
      <c r="H29" s="15">
        <v>18.13</v>
      </c>
      <c r="I29" s="15">
        <v>4.5</v>
      </c>
      <c r="J29" s="26">
        <v>11.75</v>
      </c>
    </row>
    <row r="30" spans="1:10" x14ac:dyDescent="0.25">
      <c r="A30" s="50"/>
      <c r="B30" s="1" t="s">
        <v>17</v>
      </c>
      <c r="C30" s="32">
        <v>239</v>
      </c>
      <c r="D30" s="21" t="s">
        <v>32</v>
      </c>
      <c r="E30" s="36">
        <v>200</v>
      </c>
      <c r="F30" s="15">
        <v>23.9</v>
      </c>
      <c r="G30" s="15">
        <v>243.28</v>
      </c>
      <c r="H30" s="15">
        <v>4.17</v>
      </c>
      <c r="I30" s="15">
        <v>9.3699999999999992</v>
      </c>
      <c r="J30" s="26">
        <v>36.28</v>
      </c>
    </row>
    <row r="31" spans="1:10" x14ac:dyDescent="0.25">
      <c r="A31" s="50"/>
      <c r="B31" s="1" t="s">
        <v>18</v>
      </c>
      <c r="C31" s="35">
        <v>280</v>
      </c>
      <c r="D31" s="24" t="s">
        <v>33</v>
      </c>
      <c r="E31" s="38">
        <v>200</v>
      </c>
      <c r="F31" s="19">
        <v>8.75</v>
      </c>
      <c r="G31" s="19">
        <v>91.98</v>
      </c>
      <c r="H31" s="19">
        <v>0.33</v>
      </c>
      <c r="I31" s="19">
        <v>0</v>
      </c>
      <c r="J31" s="29">
        <v>22.66</v>
      </c>
    </row>
    <row r="32" spans="1:10" x14ac:dyDescent="0.25">
      <c r="A32" s="50"/>
      <c r="B32" s="1" t="s">
        <v>22</v>
      </c>
      <c r="C32" s="32" t="s">
        <v>25</v>
      </c>
      <c r="D32" s="21" t="s">
        <v>26</v>
      </c>
      <c r="E32" s="36">
        <v>95</v>
      </c>
      <c r="F32" s="15">
        <v>9.9499999999999993</v>
      </c>
      <c r="G32" s="15">
        <v>80.05</v>
      </c>
      <c r="H32" s="15">
        <v>2.15</v>
      </c>
      <c r="I32" s="15">
        <v>0.28000000000000003</v>
      </c>
      <c r="J32" s="26">
        <v>17.22</v>
      </c>
    </row>
    <row r="33" spans="1:10" x14ac:dyDescent="0.25">
      <c r="A33" s="50"/>
      <c r="B33" s="1" t="s">
        <v>19</v>
      </c>
      <c r="C33" s="32" t="s">
        <v>25</v>
      </c>
      <c r="D33" s="21" t="s">
        <v>27</v>
      </c>
      <c r="E33" s="36">
        <v>52</v>
      </c>
      <c r="F33" s="15">
        <v>5.45</v>
      </c>
      <c r="G33" s="15">
        <v>45.03</v>
      </c>
      <c r="H33" s="15">
        <v>1.22</v>
      </c>
      <c r="I33" s="15">
        <v>0.16</v>
      </c>
      <c r="J33" s="26">
        <v>9.69</v>
      </c>
    </row>
    <row r="34" spans="1:10" x14ac:dyDescent="0.25">
      <c r="A34" s="51"/>
      <c r="B34" s="2"/>
      <c r="C34" s="32"/>
      <c r="D34" s="21"/>
      <c r="E34" s="36">
        <v>998</v>
      </c>
      <c r="F34" s="15">
        <f>SUM(F27:F33)</f>
        <v>142.60999999999999</v>
      </c>
      <c r="G34" s="15"/>
      <c r="H34" s="15"/>
      <c r="I34" s="15"/>
      <c r="J34" s="26"/>
    </row>
  </sheetData>
  <mergeCells count="2">
    <mergeCell ref="B1:D1"/>
    <mergeCell ref="A27:A34"/>
  </mergeCells>
  <pageMargins left="0.25" right="0.25" top="0.75" bottom="0.75" header="0.3" footer="0.3"/>
  <pageSetup paperSize="9" orientation="landscape" r:id="rId1"/>
  <ignoredErrors>
    <ignoredError sqref="E8:F8 F19 F25 F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 Ковалев</cp:lastModifiedBy>
  <cp:lastPrinted>2021-10-08T03:06:42Z</cp:lastPrinted>
  <dcterms:created xsi:type="dcterms:W3CDTF">2015-06-05T18:19:34Z</dcterms:created>
  <dcterms:modified xsi:type="dcterms:W3CDTF">2022-09-14T01:25:34Z</dcterms:modified>
</cp:coreProperties>
</file>